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da\Desktop\WISTON PARISH COUNCIL\Accounts\Accounts 2018 19\"/>
    </mc:Choice>
  </mc:AlternateContent>
  <bookViews>
    <workbookView xWindow="0" yWindow="0" windowWidth="20490" windowHeight="67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F49" i="1" l="1"/>
  <c r="E47" i="1"/>
</calcChain>
</file>

<file path=xl/sharedStrings.xml><?xml version="1.0" encoding="utf-8"?>
<sst xmlns="http://schemas.openxmlformats.org/spreadsheetml/2006/main" count="209" uniqueCount="118">
  <si>
    <t>Wiston Parish Council Payments for period 1st April 2018 to 31st March 2019</t>
  </si>
  <si>
    <t>Date</t>
  </si>
  <si>
    <t>Details</t>
  </si>
  <si>
    <t>Payee</t>
  </si>
  <si>
    <t>Net</t>
  </si>
  <si>
    <t>VAT</t>
  </si>
  <si>
    <t>Bank</t>
  </si>
  <si>
    <t>Bank rec</t>
  </si>
  <si>
    <t>30.04.18</t>
  </si>
  <si>
    <t>Clerk's salary April</t>
  </si>
  <si>
    <t>Lucinda Woodage</t>
  </si>
  <si>
    <t>Litter Warden April</t>
  </si>
  <si>
    <t>15.05.18</t>
  </si>
  <si>
    <t>Internal Audit</t>
  </si>
  <si>
    <t>Mulberry &amp; Co</t>
  </si>
  <si>
    <t>31.05.18</t>
  </si>
  <si>
    <t>Clerk's salary May</t>
  </si>
  <si>
    <t>Litter Warden May</t>
  </si>
  <si>
    <t>Meeting expenses</t>
  </si>
  <si>
    <t>Co-op</t>
  </si>
  <si>
    <t>09.06.18</t>
  </si>
  <si>
    <t>Insurance</t>
  </si>
  <si>
    <t>Came &amp; Co</t>
  </si>
  <si>
    <t>16.06.18</t>
  </si>
  <si>
    <t>Village signs</t>
  </si>
  <si>
    <t>M W Slegg</t>
  </si>
  <si>
    <t>30.06.18</t>
  </si>
  <si>
    <t>Clerk's salary June</t>
  </si>
  <si>
    <t>Litter Warden June</t>
  </si>
  <si>
    <t>05.07.19</t>
  </si>
  <si>
    <t>Expenses</t>
  </si>
  <si>
    <t>Amazon</t>
  </si>
  <si>
    <t>09.07.18</t>
  </si>
  <si>
    <t>Bits and PC's</t>
  </si>
  <si>
    <t>23.07.18</t>
  </si>
  <si>
    <t>Printing</t>
  </si>
  <si>
    <t>Scribbling Shop</t>
  </si>
  <si>
    <t>31.07.18</t>
  </si>
  <si>
    <t>Clerk's salary July</t>
  </si>
  <si>
    <t>08.08.18</t>
  </si>
  <si>
    <t>Village gates</t>
  </si>
  <si>
    <t>Vinyl Fencing Ltd</t>
  </si>
  <si>
    <t>16.08.18</t>
  </si>
  <si>
    <t>Greetings card</t>
  </si>
  <si>
    <t>The Gentle Gallery</t>
  </si>
  <si>
    <t>21.08.18</t>
  </si>
  <si>
    <t>Donation</t>
  </si>
  <si>
    <t>Lotus Flower Trust</t>
  </si>
  <si>
    <t>31.08.19</t>
  </si>
  <si>
    <t>Clerk's salary August</t>
  </si>
  <si>
    <t>31.08.18</t>
  </si>
  <si>
    <t>Litter Warden August</t>
  </si>
  <si>
    <t>18.09.18</t>
  </si>
  <si>
    <t>Village sign erection</t>
  </si>
  <si>
    <t>Wilbar Assoc</t>
  </si>
  <si>
    <t xml:space="preserve">Traffic signals </t>
  </si>
  <si>
    <t>Gateway frame erection</t>
  </si>
  <si>
    <t>30.09.18</t>
  </si>
  <si>
    <t>Clerk's salary September</t>
  </si>
  <si>
    <t>Subscription</t>
  </si>
  <si>
    <t>SLCC</t>
  </si>
  <si>
    <t>15.10.18</t>
  </si>
  <si>
    <t>Materials</t>
  </si>
  <si>
    <t>B&amp;Q</t>
  </si>
  <si>
    <t>D44 Store</t>
  </si>
  <si>
    <t>31.10.18</t>
  </si>
  <si>
    <t>Litter Warden, September</t>
  </si>
  <si>
    <t>Clerk's salary, October</t>
  </si>
  <si>
    <t>Litter Warden, October</t>
  </si>
  <si>
    <t>20.11.18</t>
  </si>
  <si>
    <t>Councillor leaving gift</t>
  </si>
  <si>
    <t>Steyning Book Shop</t>
  </si>
  <si>
    <t>21.11.18</t>
  </si>
  <si>
    <t>Leaving refreshments</t>
  </si>
  <si>
    <t>30.11.18</t>
  </si>
  <si>
    <t>Clerk's salary, November</t>
  </si>
  <si>
    <t>Litter Warden, November</t>
  </si>
  <si>
    <t>31.12.18</t>
  </si>
  <si>
    <t>Litter Warden, December</t>
  </si>
  <si>
    <t>Clerk's salary, December</t>
  </si>
  <si>
    <t>17.01.19</t>
  </si>
  <si>
    <t>Website</t>
  </si>
  <si>
    <t>Wix.com</t>
  </si>
  <si>
    <t>31.01.19</t>
  </si>
  <si>
    <t>Clerk's salary, January</t>
  </si>
  <si>
    <t>Litter Warden, January</t>
  </si>
  <si>
    <t>28.02.19</t>
  </si>
  <si>
    <t>Clerk's salary, February</t>
  </si>
  <si>
    <t>Litter Warden, February</t>
  </si>
  <si>
    <t>31.03.19</t>
  </si>
  <si>
    <t>Clerk's salary, March</t>
  </si>
  <si>
    <t>Litter Warden, March</t>
  </si>
  <si>
    <t>Y</t>
  </si>
  <si>
    <t>Total VAT paid</t>
  </si>
  <si>
    <t>Total payments</t>
  </si>
  <si>
    <t>Litter Warden July</t>
  </si>
  <si>
    <t>Wiston Parish Council Financial Summary for the period 1st April 2018 to 31st March 2019</t>
  </si>
  <si>
    <t>Opening balance @ 1.4.18</t>
  </si>
  <si>
    <t>HSBC Current Account</t>
  </si>
  <si>
    <t>Receipts</t>
  </si>
  <si>
    <t>Precept</t>
  </si>
  <si>
    <t>Environmental Cleansing Grant</t>
  </si>
  <si>
    <t>VAT repayment</t>
  </si>
  <si>
    <t>Total</t>
  </si>
  <si>
    <t>Payments</t>
  </si>
  <si>
    <t>Staff costs</t>
  </si>
  <si>
    <t>Office expenses</t>
  </si>
  <si>
    <t>Audit fees</t>
  </si>
  <si>
    <t>Subscriptions</t>
  </si>
  <si>
    <t>Community improvements</t>
  </si>
  <si>
    <t>Chairman's allowance</t>
  </si>
  <si>
    <t>Closing balance @ 31.03.19</t>
  </si>
  <si>
    <t>Excess of expenditure over income</t>
  </si>
  <si>
    <t>Bank reconciliation:</t>
  </si>
  <si>
    <t>Balance per statement</t>
  </si>
  <si>
    <t>Signed:</t>
  </si>
  <si>
    <t>Date:</t>
  </si>
  <si>
    <t>Clerk and RFO.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</si>
</sst>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44" fontId="1" fillId="0" borderId="4" xfId="0" applyNumberFormat="1" applyFont="1" applyBorder="1"/>
    <xf numFmtId="4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D2" sqref="D2"/>
    </sheetView>
  </sheetViews>
  <sheetFormatPr defaultRowHeight="15" x14ac:dyDescent="0.25"/>
  <cols>
    <col min="1" max="1" width="15.28515625" customWidth="1"/>
    <col min="2" max="2" width="24.85546875" customWidth="1"/>
    <col min="3" max="3" width="19.5703125" customWidth="1"/>
    <col min="4" max="4" width="9.140625" style="2"/>
    <col min="5" max="5" width="10.7109375" style="2" customWidth="1"/>
    <col min="6" max="6" width="11.85546875" style="2" customWidth="1"/>
    <col min="7" max="7" width="11.140625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  <c r="B2" s="1" t="s">
        <v>2</v>
      </c>
      <c r="C2" s="1" t="s">
        <v>3</v>
      </c>
      <c r="D2" s="8" t="s">
        <v>4</v>
      </c>
      <c r="E2" s="8" t="s">
        <v>5</v>
      </c>
      <c r="F2" s="8" t="s">
        <v>6</v>
      </c>
      <c r="G2" s="7" t="s">
        <v>7</v>
      </c>
    </row>
    <row r="3" spans="1:7" x14ac:dyDescent="0.25">
      <c r="A3" t="s">
        <v>8</v>
      </c>
      <c r="B3" t="s">
        <v>9</v>
      </c>
      <c r="C3" t="s">
        <v>10</v>
      </c>
      <c r="F3" s="2">
        <v>180.27</v>
      </c>
      <c r="G3" s="3" t="s">
        <v>92</v>
      </c>
    </row>
    <row r="4" spans="1:7" x14ac:dyDescent="0.25">
      <c r="A4" t="s">
        <v>8</v>
      </c>
      <c r="B4" t="s">
        <v>11</v>
      </c>
      <c r="C4" t="s">
        <v>10</v>
      </c>
      <c r="F4" s="2">
        <v>46</v>
      </c>
      <c r="G4" s="3" t="s">
        <v>92</v>
      </c>
    </row>
    <row r="5" spans="1:7" x14ac:dyDescent="0.25">
      <c r="A5" t="s">
        <v>12</v>
      </c>
      <c r="B5" t="s">
        <v>13</v>
      </c>
      <c r="C5" t="s">
        <v>14</v>
      </c>
      <c r="D5" s="2">
        <v>123.4</v>
      </c>
      <c r="E5" s="2">
        <v>24.68</v>
      </c>
      <c r="F5" s="2">
        <v>148.08000000000001</v>
      </c>
      <c r="G5" s="3" t="s">
        <v>92</v>
      </c>
    </row>
    <row r="6" spans="1:7" x14ac:dyDescent="0.25">
      <c r="A6" t="s">
        <v>15</v>
      </c>
      <c r="B6" t="s">
        <v>16</v>
      </c>
      <c r="C6" t="s">
        <v>10</v>
      </c>
      <c r="F6" s="2">
        <v>180.27</v>
      </c>
      <c r="G6" s="3" t="s">
        <v>92</v>
      </c>
    </row>
    <row r="7" spans="1:7" x14ac:dyDescent="0.25">
      <c r="A7" t="s">
        <v>15</v>
      </c>
      <c r="B7" t="s">
        <v>17</v>
      </c>
      <c r="C7" t="s">
        <v>10</v>
      </c>
      <c r="F7" s="2">
        <v>46</v>
      </c>
      <c r="G7" s="3" t="s">
        <v>92</v>
      </c>
    </row>
    <row r="8" spans="1:7" x14ac:dyDescent="0.25">
      <c r="A8" t="s">
        <v>15</v>
      </c>
      <c r="B8" t="s">
        <v>18</v>
      </c>
      <c r="C8" t="s">
        <v>19</v>
      </c>
      <c r="F8" s="2">
        <v>31.96</v>
      </c>
      <c r="G8" s="3" t="s">
        <v>92</v>
      </c>
    </row>
    <row r="9" spans="1:7" x14ac:dyDescent="0.25">
      <c r="A9" t="s">
        <v>20</v>
      </c>
      <c r="B9" t="s">
        <v>21</v>
      </c>
      <c r="C9" t="s">
        <v>22</v>
      </c>
      <c r="F9" s="2">
        <v>365.33</v>
      </c>
      <c r="G9" s="3" t="s">
        <v>92</v>
      </c>
    </row>
    <row r="10" spans="1:7" x14ac:dyDescent="0.25">
      <c r="A10" t="s">
        <v>23</v>
      </c>
      <c r="B10" t="s">
        <v>24</v>
      </c>
      <c r="C10" t="s">
        <v>25</v>
      </c>
      <c r="F10" s="2">
        <v>1285</v>
      </c>
      <c r="G10" s="3" t="s">
        <v>92</v>
      </c>
    </row>
    <row r="11" spans="1:7" x14ac:dyDescent="0.25">
      <c r="A11" t="s">
        <v>26</v>
      </c>
      <c r="B11" t="s">
        <v>27</v>
      </c>
      <c r="C11" t="s">
        <v>10</v>
      </c>
      <c r="F11" s="2">
        <v>180.27</v>
      </c>
      <c r="G11" s="3" t="s">
        <v>92</v>
      </c>
    </row>
    <row r="12" spans="1:7" x14ac:dyDescent="0.25">
      <c r="A12" t="s">
        <v>26</v>
      </c>
      <c r="B12" t="s">
        <v>28</v>
      </c>
      <c r="C12" t="s">
        <v>10</v>
      </c>
      <c r="F12" s="2">
        <v>46</v>
      </c>
      <c r="G12" s="3" t="s">
        <v>92</v>
      </c>
    </row>
    <row r="13" spans="1:7" x14ac:dyDescent="0.25">
      <c r="A13" t="s">
        <v>29</v>
      </c>
      <c r="B13" t="s">
        <v>30</v>
      </c>
      <c r="C13" t="s">
        <v>31</v>
      </c>
      <c r="D13" s="2">
        <v>21.25</v>
      </c>
      <c r="E13" s="2">
        <v>5.31</v>
      </c>
      <c r="F13" s="2">
        <v>26.56</v>
      </c>
      <c r="G13" s="3" t="s">
        <v>92</v>
      </c>
    </row>
    <row r="14" spans="1:7" x14ac:dyDescent="0.25">
      <c r="A14" t="s">
        <v>32</v>
      </c>
      <c r="B14" t="s">
        <v>30</v>
      </c>
      <c r="C14" t="s">
        <v>33</v>
      </c>
      <c r="D14" s="2">
        <v>16.66</v>
      </c>
      <c r="E14" s="2">
        <v>3.33</v>
      </c>
      <c r="F14" s="2">
        <v>19.989999999999998</v>
      </c>
      <c r="G14" s="3" t="s">
        <v>92</v>
      </c>
    </row>
    <row r="15" spans="1:7" x14ac:dyDescent="0.25">
      <c r="A15" t="s">
        <v>34</v>
      </c>
      <c r="B15" t="s">
        <v>35</v>
      </c>
      <c r="C15" t="s">
        <v>36</v>
      </c>
      <c r="F15" s="2">
        <v>37.4</v>
      </c>
      <c r="G15" s="3" t="s">
        <v>92</v>
      </c>
    </row>
    <row r="16" spans="1:7" x14ac:dyDescent="0.25">
      <c r="A16" t="s">
        <v>37</v>
      </c>
      <c r="B16" t="s">
        <v>38</v>
      </c>
      <c r="C16" t="s">
        <v>10</v>
      </c>
      <c r="F16" s="2">
        <v>180.27</v>
      </c>
      <c r="G16" s="3" t="s">
        <v>92</v>
      </c>
    </row>
    <row r="17" spans="1:7" x14ac:dyDescent="0.25">
      <c r="A17" t="s">
        <v>37</v>
      </c>
      <c r="B17" t="s">
        <v>95</v>
      </c>
      <c r="C17" t="s">
        <v>10</v>
      </c>
      <c r="F17" s="2">
        <v>46</v>
      </c>
      <c r="G17" s="3" t="s">
        <v>92</v>
      </c>
    </row>
    <row r="18" spans="1:7" x14ac:dyDescent="0.25">
      <c r="A18" t="s">
        <v>39</v>
      </c>
      <c r="B18" t="s">
        <v>40</v>
      </c>
      <c r="C18" t="s">
        <v>41</v>
      </c>
      <c r="D18" s="2">
        <v>626</v>
      </c>
      <c r="E18" s="2">
        <v>125.2</v>
      </c>
      <c r="F18" s="2">
        <v>751.2</v>
      </c>
      <c r="G18" s="3" t="s">
        <v>92</v>
      </c>
    </row>
    <row r="19" spans="1:7" x14ac:dyDescent="0.25">
      <c r="A19" t="s">
        <v>42</v>
      </c>
      <c r="B19" t="s">
        <v>43</v>
      </c>
      <c r="C19" t="s">
        <v>44</v>
      </c>
      <c r="F19" s="2">
        <v>2.5</v>
      </c>
      <c r="G19" s="3" t="s">
        <v>92</v>
      </c>
    </row>
    <row r="20" spans="1:7" x14ac:dyDescent="0.25">
      <c r="A20" t="s">
        <v>45</v>
      </c>
      <c r="B20" t="s">
        <v>46</v>
      </c>
      <c r="C20" t="s">
        <v>47</v>
      </c>
      <c r="F20" s="2">
        <v>50</v>
      </c>
      <c r="G20" s="3" t="s">
        <v>92</v>
      </c>
    </row>
    <row r="21" spans="1:7" x14ac:dyDescent="0.25">
      <c r="A21" t="s">
        <v>48</v>
      </c>
      <c r="B21" t="s">
        <v>49</v>
      </c>
      <c r="C21" t="s">
        <v>10</v>
      </c>
      <c r="F21" s="2">
        <v>180.27</v>
      </c>
      <c r="G21" s="3" t="s">
        <v>92</v>
      </c>
    </row>
    <row r="22" spans="1:7" x14ac:dyDescent="0.25">
      <c r="A22" t="s">
        <v>50</v>
      </c>
      <c r="B22" t="s">
        <v>51</v>
      </c>
      <c r="C22" t="s">
        <v>10</v>
      </c>
      <c r="F22" s="2">
        <v>46</v>
      </c>
      <c r="G22" s="3" t="s">
        <v>92</v>
      </c>
    </row>
    <row r="23" spans="1:7" x14ac:dyDescent="0.25">
      <c r="A23" t="s">
        <v>52</v>
      </c>
      <c r="B23" t="s">
        <v>53</v>
      </c>
      <c r="C23" t="s">
        <v>54</v>
      </c>
      <c r="D23" s="2">
        <v>687.5</v>
      </c>
      <c r="E23" s="2">
        <v>137.5</v>
      </c>
      <c r="F23" s="2">
        <v>825</v>
      </c>
      <c r="G23" s="3" t="s">
        <v>92</v>
      </c>
    </row>
    <row r="24" spans="1:7" x14ac:dyDescent="0.25">
      <c r="A24" t="s">
        <v>52</v>
      </c>
      <c r="B24" t="s">
        <v>55</v>
      </c>
      <c r="C24" t="s">
        <v>54</v>
      </c>
      <c r="D24" s="2">
        <v>350</v>
      </c>
      <c r="E24" s="2">
        <v>70</v>
      </c>
      <c r="F24" s="2">
        <v>420</v>
      </c>
      <c r="G24" s="3" t="s">
        <v>92</v>
      </c>
    </row>
    <row r="25" spans="1:7" x14ac:dyDescent="0.25">
      <c r="A25" t="s">
        <v>52</v>
      </c>
      <c r="B25" t="s">
        <v>56</v>
      </c>
      <c r="C25" t="s">
        <v>54</v>
      </c>
      <c r="D25" s="2">
        <v>125</v>
      </c>
      <c r="E25" s="2">
        <v>25</v>
      </c>
      <c r="F25" s="2">
        <v>150</v>
      </c>
      <c r="G25" s="3" t="s">
        <v>92</v>
      </c>
    </row>
    <row r="26" spans="1:7" x14ac:dyDescent="0.25">
      <c r="A26" t="s">
        <v>57</v>
      </c>
      <c r="B26" t="s">
        <v>58</v>
      </c>
      <c r="C26" t="s">
        <v>10</v>
      </c>
      <c r="F26" s="2">
        <v>180.27</v>
      </c>
      <c r="G26" s="3" t="s">
        <v>92</v>
      </c>
    </row>
    <row r="27" spans="1:7" x14ac:dyDescent="0.25">
      <c r="A27" t="s">
        <v>57</v>
      </c>
      <c r="B27" t="s">
        <v>66</v>
      </c>
      <c r="C27" t="s">
        <v>10</v>
      </c>
      <c r="F27" s="2">
        <v>46</v>
      </c>
      <c r="G27" s="3" t="s">
        <v>92</v>
      </c>
    </row>
    <row r="28" spans="1:7" x14ac:dyDescent="0.25">
      <c r="A28" t="s">
        <v>57</v>
      </c>
      <c r="B28" t="s">
        <v>59</v>
      </c>
      <c r="C28" t="s">
        <v>60</v>
      </c>
      <c r="F28" s="2">
        <v>72</v>
      </c>
      <c r="G28" s="3" t="s">
        <v>92</v>
      </c>
    </row>
    <row r="29" spans="1:7" x14ac:dyDescent="0.25">
      <c r="A29" t="s">
        <v>61</v>
      </c>
      <c r="B29" t="s">
        <v>62</v>
      </c>
      <c r="C29" t="s">
        <v>63</v>
      </c>
      <c r="F29" s="2">
        <v>10.8</v>
      </c>
      <c r="G29" s="3" t="s">
        <v>92</v>
      </c>
    </row>
    <row r="30" spans="1:7" x14ac:dyDescent="0.25">
      <c r="A30" t="s">
        <v>61</v>
      </c>
      <c r="B30" t="s">
        <v>62</v>
      </c>
      <c r="C30" t="s">
        <v>64</v>
      </c>
      <c r="D30" s="2">
        <v>28.44</v>
      </c>
      <c r="E30" s="2">
        <v>5.69</v>
      </c>
      <c r="F30" s="2">
        <v>34.130000000000003</v>
      </c>
      <c r="G30" s="3" t="s">
        <v>92</v>
      </c>
    </row>
    <row r="31" spans="1:7" x14ac:dyDescent="0.25">
      <c r="A31" t="s">
        <v>65</v>
      </c>
      <c r="B31" t="s">
        <v>67</v>
      </c>
      <c r="C31" t="s">
        <v>10</v>
      </c>
      <c r="F31" s="2">
        <v>180.27</v>
      </c>
      <c r="G31" s="3" t="s">
        <v>92</v>
      </c>
    </row>
    <row r="32" spans="1:7" x14ac:dyDescent="0.25">
      <c r="A32" t="s">
        <v>65</v>
      </c>
      <c r="B32" t="s">
        <v>68</v>
      </c>
      <c r="C32" t="s">
        <v>10</v>
      </c>
      <c r="F32" s="2">
        <v>46</v>
      </c>
      <c r="G32" s="3" t="s">
        <v>92</v>
      </c>
    </row>
    <row r="33" spans="1:7" x14ac:dyDescent="0.25">
      <c r="A33" t="s">
        <v>69</v>
      </c>
      <c r="B33" t="s">
        <v>70</v>
      </c>
      <c r="C33" t="s">
        <v>71</v>
      </c>
      <c r="F33" s="2">
        <v>20</v>
      </c>
      <c r="G33" s="3" t="s">
        <v>92</v>
      </c>
    </row>
    <row r="34" spans="1:7" x14ac:dyDescent="0.25">
      <c r="A34" t="s">
        <v>72</v>
      </c>
      <c r="B34" t="s">
        <v>73</v>
      </c>
      <c r="C34" t="s">
        <v>19</v>
      </c>
      <c r="F34" s="2">
        <v>20</v>
      </c>
      <c r="G34" s="3" t="s">
        <v>92</v>
      </c>
    </row>
    <row r="35" spans="1:7" x14ac:dyDescent="0.25">
      <c r="A35" t="s">
        <v>74</v>
      </c>
      <c r="B35" t="s">
        <v>75</v>
      </c>
      <c r="C35" t="s">
        <v>10</v>
      </c>
      <c r="F35" s="2">
        <v>180.27</v>
      </c>
      <c r="G35" s="3" t="s">
        <v>92</v>
      </c>
    </row>
    <row r="36" spans="1:7" x14ac:dyDescent="0.25">
      <c r="A36" t="s">
        <v>74</v>
      </c>
      <c r="B36" t="s">
        <v>76</v>
      </c>
      <c r="C36" t="s">
        <v>10</v>
      </c>
      <c r="F36" s="2">
        <v>46</v>
      </c>
      <c r="G36" s="3" t="s">
        <v>92</v>
      </c>
    </row>
    <row r="37" spans="1:7" x14ac:dyDescent="0.25">
      <c r="A37" t="s">
        <v>77</v>
      </c>
      <c r="B37" t="s">
        <v>79</v>
      </c>
      <c r="C37" t="s">
        <v>10</v>
      </c>
      <c r="F37" s="2">
        <v>180.27</v>
      </c>
      <c r="G37" s="3" t="s">
        <v>92</v>
      </c>
    </row>
    <row r="38" spans="1:7" x14ac:dyDescent="0.25">
      <c r="A38" t="s">
        <v>77</v>
      </c>
      <c r="B38" t="s">
        <v>78</v>
      </c>
      <c r="C38" t="s">
        <v>10</v>
      </c>
      <c r="F38" s="2">
        <v>46</v>
      </c>
      <c r="G38" s="3" t="s">
        <v>92</v>
      </c>
    </row>
    <row r="39" spans="1:7" x14ac:dyDescent="0.25">
      <c r="A39" t="s">
        <v>80</v>
      </c>
      <c r="B39" t="s">
        <v>81</v>
      </c>
      <c r="C39" t="s">
        <v>82</v>
      </c>
      <c r="D39" s="2">
        <v>102</v>
      </c>
      <c r="E39" s="2">
        <v>20.399999999999999</v>
      </c>
      <c r="F39" s="2">
        <v>122.4</v>
      </c>
      <c r="G39" s="3" t="s">
        <v>92</v>
      </c>
    </row>
    <row r="40" spans="1:7" x14ac:dyDescent="0.25">
      <c r="A40" t="s">
        <v>83</v>
      </c>
      <c r="B40" t="s">
        <v>84</v>
      </c>
      <c r="C40" t="s">
        <v>10</v>
      </c>
      <c r="F40" s="2">
        <v>180.27</v>
      </c>
      <c r="G40" s="3" t="s">
        <v>92</v>
      </c>
    </row>
    <row r="41" spans="1:7" x14ac:dyDescent="0.25">
      <c r="A41" t="s">
        <v>83</v>
      </c>
      <c r="B41" t="s">
        <v>85</v>
      </c>
      <c r="C41" t="s">
        <v>10</v>
      </c>
      <c r="F41" s="2">
        <v>46</v>
      </c>
      <c r="G41" s="3" t="s">
        <v>92</v>
      </c>
    </row>
    <row r="42" spans="1:7" x14ac:dyDescent="0.25">
      <c r="A42" t="s">
        <v>86</v>
      </c>
      <c r="B42" t="s">
        <v>87</v>
      </c>
      <c r="C42" t="s">
        <v>10</v>
      </c>
      <c r="F42" s="2">
        <v>180.27</v>
      </c>
      <c r="G42" s="3" t="s">
        <v>92</v>
      </c>
    </row>
    <row r="43" spans="1:7" x14ac:dyDescent="0.25">
      <c r="A43" t="s">
        <v>86</v>
      </c>
      <c r="B43" t="s">
        <v>88</v>
      </c>
      <c r="C43" t="s">
        <v>10</v>
      </c>
      <c r="F43" s="2">
        <v>46</v>
      </c>
      <c r="G43" s="3" t="s">
        <v>92</v>
      </c>
    </row>
    <row r="44" spans="1:7" x14ac:dyDescent="0.25">
      <c r="A44" t="s">
        <v>89</v>
      </c>
      <c r="B44" t="s">
        <v>90</v>
      </c>
      <c r="C44" t="s">
        <v>10</v>
      </c>
      <c r="F44" s="2">
        <v>180.27</v>
      </c>
      <c r="G44" s="3" t="s">
        <v>92</v>
      </c>
    </row>
    <row r="45" spans="1:7" x14ac:dyDescent="0.25">
      <c r="A45" t="s">
        <v>83</v>
      </c>
      <c r="B45" t="s">
        <v>91</v>
      </c>
      <c r="C45" t="s">
        <v>10</v>
      </c>
      <c r="F45" s="2">
        <v>46</v>
      </c>
      <c r="G45" s="3" t="s">
        <v>92</v>
      </c>
    </row>
    <row r="46" spans="1:7" x14ac:dyDescent="0.25">
      <c r="G46" s="3"/>
    </row>
    <row r="47" spans="1:7" ht="18.75" x14ac:dyDescent="0.3">
      <c r="C47" s="4" t="s">
        <v>93</v>
      </c>
      <c r="E47" s="5">
        <f>SUM(E3:E45)</f>
        <v>417.10999999999996</v>
      </c>
    </row>
    <row r="49" spans="3:6" ht="19.5" thickBot="1" x14ac:dyDescent="0.35">
      <c r="C49" s="4" t="s">
        <v>94</v>
      </c>
      <c r="F49" s="6">
        <f>SUM(F3:F45)</f>
        <v>7107.590000000002</v>
      </c>
    </row>
    <row r="50" spans="3:6" ht="15.75" thickTop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0" workbookViewId="0">
      <selection activeCell="B25" sqref="B25"/>
    </sheetView>
  </sheetViews>
  <sheetFormatPr defaultRowHeight="15" x14ac:dyDescent="0.25"/>
  <cols>
    <col min="1" max="1" width="45.5703125" customWidth="1"/>
    <col min="2" max="2" width="18.42578125" style="2" customWidth="1"/>
    <col min="4" max="4" width="26.5703125" customWidth="1"/>
    <col min="5" max="5" width="15.85546875" style="2" customWidth="1"/>
  </cols>
  <sheetData>
    <row r="1" spans="1:2" ht="28.5" customHeight="1" x14ac:dyDescent="0.25">
      <c r="A1" s="9" t="s">
        <v>96</v>
      </c>
    </row>
    <row r="2" spans="1:2" ht="21.75" customHeight="1" x14ac:dyDescent="0.25">
      <c r="A2" s="10" t="s">
        <v>97</v>
      </c>
      <c r="B2" s="11">
        <v>12026.54</v>
      </c>
    </row>
    <row r="3" spans="1:2" x14ac:dyDescent="0.25">
      <c r="A3" t="s">
        <v>98</v>
      </c>
    </row>
    <row r="5" spans="1:2" ht="15.75" x14ac:dyDescent="0.25">
      <c r="A5" s="1" t="s">
        <v>99</v>
      </c>
    </row>
    <row r="6" spans="1:2" x14ac:dyDescent="0.25">
      <c r="A6" t="s">
        <v>100</v>
      </c>
      <c r="B6" s="2">
        <v>4156</v>
      </c>
    </row>
    <row r="7" spans="1:2" x14ac:dyDescent="0.25">
      <c r="A7" t="s">
        <v>101</v>
      </c>
      <c r="B7" s="2">
        <v>549.29999999999995</v>
      </c>
    </row>
    <row r="8" spans="1:2" x14ac:dyDescent="0.25">
      <c r="A8" t="s">
        <v>102</v>
      </c>
      <c r="B8" s="2">
        <v>70.239999999999995</v>
      </c>
    </row>
    <row r="9" spans="1:2" ht="15.75" x14ac:dyDescent="0.25">
      <c r="A9" s="12" t="s">
        <v>103</v>
      </c>
      <c r="B9" s="5">
        <v>4775.54</v>
      </c>
    </row>
    <row r="11" spans="1:2" x14ac:dyDescent="0.25">
      <c r="A11" s="13" t="s">
        <v>104</v>
      </c>
    </row>
    <row r="12" spans="1:2" x14ac:dyDescent="0.25">
      <c r="A12" t="s">
        <v>105</v>
      </c>
      <c r="B12" s="2">
        <v>2715.24</v>
      </c>
    </row>
    <row r="13" spans="1:2" x14ac:dyDescent="0.25">
      <c r="A13" t="s">
        <v>106</v>
      </c>
      <c r="B13" s="2">
        <v>83.95</v>
      </c>
    </row>
    <row r="14" spans="1:2" x14ac:dyDescent="0.25">
      <c r="A14" t="s">
        <v>107</v>
      </c>
      <c r="B14" s="2">
        <v>148.08000000000001</v>
      </c>
    </row>
    <row r="15" spans="1:2" x14ac:dyDescent="0.25">
      <c r="A15" t="s">
        <v>21</v>
      </c>
      <c r="B15" s="2">
        <v>365.33</v>
      </c>
    </row>
    <row r="16" spans="1:2" x14ac:dyDescent="0.25">
      <c r="A16" t="s">
        <v>108</v>
      </c>
      <c r="B16" s="2">
        <v>72</v>
      </c>
    </row>
    <row r="17" spans="1:5" x14ac:dyDescent="0.25">
      <c r="A17" t="s">
        <v>81</v>
      </c>
      <c r="B17" s="2">
        <v>122.4</v>
      </c>
    </row>
    <row r="18" spans="1:5" ht="15.75" x14ac:dyDescent="0.25">
      <c r="A18" t="s">
        <v>109</v>
      </c>
      <c r="B18" s="2">
        <v>3476.13</v>
      </c>
      <c r="D18" s="1" t="s">
        <v>113</v>
      </c>
    </row>
    <row r="19" spans="1:5" x14ac:dyDescent="0.25">
      <c r="A19" t="s">
        <v>110</v>
      </c>
      <c r="B19" s="2">
        <v>42.5</v>
      </c>
    </row>
    <row r="20" spans="1:5" x14ac:dyDescent="0.25">
      <c r="A20" t="s">
        <v>46</v>
      </c>
      <c r="B20" s="2">
        <v>50</v>
      </c>
      <c r="D20" t="s">
        <v>114</v>
      </c>
      <c r="E20" s="2">
        <v>9694.49</v>
      </c>
    </row>
    <row r="21" spans="1:5" x14ac:dyDescent="0.25">
      <c r="A21" t="s">
        <v>18</v>
      </c>
      <c r="B21" s="2">
        <v>31.96</v>
      </c>
    </row>
    <row r="22" spans="1:5" ht="15.75" x14ac:dyDescent="0.25">
      <c r="A22" s="12" t="s">
        <v>103</v>
      </c>
      <c r="B22" s="5">
        <f>SUM(B12:B21)</f>
        <v>7107.5899999999992</v>
      </c>
      <c r="E22" s="15"/>
    </row>
    <row r="24" spans="1:5" ht="16.5" thickBot="1" x14ac:dyDescent="0.3">
      <c r="A24" s="1" t="s">
        <v>111</v>
      </c>
      <c r="B24" s="14">
        <v>9694.49</v>
      </c>
      <c r="E24" s="14">
        <v>9694.49</v>
      </c>
    </row>
    <row r="25" spans="1:5" ht="15.75" thickTop="1" x14ac:dyDescent="0.25">
      <c r="A25" t="s">
        <v>112</v>
      </c>
      <c r="B25" s="2">
        <v>2332.0500000000002</v>
      </c>
    </row>
    <row r="27" spans="1:5" x14ac:dyDescent="0.25">
      <c r="A27" t="s">
        <v>115</v>
      </c>
      <c r="B27" s="2" t="s">
        <v>117</v>
      </c>
      <c r="D27" t="s">
        <v>116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Woodage</dc:creator>
  <cp:lastModifiedBy>Lucinda Woodage</cp:lastModifiedBy>
  <cp:lastPrinted>2019-04-12T12:58:01Z</cp:lastPrinted>
  <dcterms:created xsi:type="dcterms:W3CDTF">2019-04-11T12:03:48Z</dcterms:created>
  <dcterms:modified xsi:type="dcterms:W3CDTF">2020-04-18T13:49:22Z</dcterms:modified>
</cp:coreProperties>
</file>